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pereen Vihuri ry\Dropbox\vihurin-dropbox\Talous\Laskupohjat, kauppakirja\2026\"/>
    </mc:Choice>
  </mc:AlternateContent>
  <xr:revisionPtr revIDLastSave="0" documentId="13_ncr:1_{CAEF71EB-305E-4327-9F67-F0DD5BD31A20}" xr6:coauthVersionLast="47" xr6:coauthVersionMax="47" xr10:uidLastSave="{00000000-0000-0000-0000-000000000000}"/>
  <bookViews>
    <workbookView xWindow="-120" yWindow="-120" windowWidth="29040" windowHeight="15840" xr2:uid="{9C83B46B-7552-49E7-8266-C91A5C100C52}"/>
  </bookViews>
  <sheets>
    <sheet name="Taul1" sheetId="1" r:id="rId1"/>
  </sheets>
  <definedNames>
    <definedName name="_xlnm.Print_Area" localSheetId="0">Taul1!$A$1:$E$46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20" i="1" s="1"/>
</calcChain>
</file>

<file path=xl/sharedStrings.xml><?xml version="1.0" encoding="utf-8"?>
<sst xmlns="http://schemas.openxmlformats.org/spreadsheetml/2006/main" count="39" uniqueCount="39">
  <si>
    <t>pvm</t>
  </si>
  <si>
    <t>Matkan peruste, mistä-mihin, kulkuneuvo</t>
  </si>
  <si>
    <t>km</t>
  </si>
  <si>
    <t>€/km</t>
  </si>
  <si>
    <t>yht</t>
  </si>
  <si>
    <t>Korvaa taulukon esimerkkitiedot omilla tiedoillasi</t>
  </si>
  <si>
    <t>Haukkajoen koskiretki</t>
  </si>
  <si>
    <t>0,50 €/km henkilöautosta, jos sillä vedetään traileria (6 kajakin)</t>
  </si>
  <si>
    <t>0,50 €/km pakettiautosta, jossa on vähintään 4 kajakkia</t>
  </si>
  <si>
    <t>0,62 €/km henkilöautosta, jos sillä vedetään isoa traileria (16 kajakin)</t>
  </si>
  <si>
    <t>Lomaketta ei tarvitse tulostaa, nimen kirjoittaminen tietokoneella riittää</t>
  </si>
  <si>
    <t>WPV-324</t>
  </si>
  <si>
    <t>DPJ-839</t>
  </si>
  <si>
    <t>DTB-617</t>
  </si>
  <si>
    <t>pieni trailer, 6 kajakkia, "poolo"</t>
  </si>
  <si>
    <t>WSM-161</t>
  </si>
  <si>
    <t>* Ruksaa</t>
  </si>
  <si>
    <t>Vihurin trailerit:</t>
  </si>
  <si>
    <t>iso traileri, tarvikelaatikko, 16 kajakkia, "retki"</t>
  </si>
  <si>
    <t>Lähetysohje:</t>
  </si>
  <si>
    <t>Lähetä täytetty lomake sähköpostilla pdf:nä taloudenhoitaja@vihuri.info</t>
  </si>
  <si>
    <t>MATKALASKU 2026</t>
  </si>
  <si>
    <t>Korvauksen hakija varmistaa, että taloudenhoitajalla on tiedossa hänen henkilötunnus.</t>
  </si>
  <si>
    <t>Vihurin vaja - Haukkajoentie - Vihurin vaja</t>
  </si>
  <si>
    <t>oma henkilöauto + traileri ( * ruksaa allapuolella)</t>
  </si>
  <si>
    <t>Matkakulukorvaukset 2026:</t>
  </si>
  <si>
    <t>iso traileri, ensisij. kilpakäyttöön, 16 kajakkia, "kilpa"</t>
  </si>
  <si>
    <t>iso traileri, valmennusveneen kuljetustraileri, "vene"</t>
  </si>
  <si>
    <t>https://vihuri.info/seura/jasenasiat/</t>
  </si>
  <si>
    <t>(Matkalaskulomake 12.2.2026)</t>
  </si>
  <si>
    <t>Ko. jaoksen vetäjä hyväksyy matkalaskun sähköisesti taloushallinto-ohjelmistossa.</t>
  </si>
  <si>
    <t>Kilometrikorvaukseet ilmoitetaan tulorekisteriin samalla tavalla kuin palkat.</t>
  </si>
  <si>
    <t>HUOM. Käytä vain ko. vuodelle päivättyä lomaketta.</t>
  </si>
  <si>
    <t>Jäsenen nimi</t>
  </si>
  <si>
    <t>Puhelin</t>
  </si>
  <si>
    <t>Sähköposti</t>
  </si>
  <si>
    <t>Tilinumero</t>
  </si>
  <si>
    <t>Päiväys</t>
  </si>
  <si>
    <t>Allekirjoitus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</si>
</sst>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4"/>
      <name val="Calibri"/>
      <family val="2"/>
      <scheme val="minor"/>
    </font>
    <font>
      <i/>
      <sz val="10"/>
      <color theme="4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8" fontId="1" fillId="2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2" xfId="0" applyFont="1" applyBorder="1"/>
    <xf numFmtId="0" fontId="7" fillId="0" borderId="0" xfId="0" applyFont="1" applyAlignment="1">
      <alignment horizontal="right"/>
    </xf>
    <xf numFmtId="0" fontId="8" fillId="0" borderId="0" xfId="1"/>
    <xf numFmtId="14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8" fontId="9" fillId="0" borderId="1" xfId="0" applyNumberFormat="1" applyFont="1" applyBorder="1" applyAlignment="1">
      <alignment horizontal="center"/>
    </xf>
    <xf numFmtId="8" fontId="9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9" fillId="2" borderId="1" xfId="0" applyFont="1" applyFill="1" applyBorder="1" applyAlignment="1">
      <alignment horizontal="center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1190624</xdr:colOff>
      <xdr:row>2</xdr:row>
      <xdr:rowOff>131262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FBAC8E99-251C-4715-9628-4ED52BCB2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8824" cy="721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ihuri.info/seura/jasenasi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66754-0370-422B-A47E-6CFCE0395B1B}">
  <dimension ref="A1:E46"/>
  <sheetViews>
    <sheetView tabSelected="1" topLeftCell="A16" zoomScaleNormal="100" workbookViewId="0">
      <selection activeCell="J42" sqref="J42"/>
    </sheetView>
  </sheetViews>
  <sheetFormatPr defaultRowHeight="15" x14ac:dyDescent="0.25"/>
  <cols>
    <col min="1" max="1" width="12.5703125" customWidth="1"/>
    <col min="2" max="2" width="49.28515625" customWidth="1"/>
  </cols>
  <sheetData>
    <row r="1" spans="1:5" ht="31.5" x14ac:dyDescent="0.5">
      <c r="E1" s="14" t="s">
        <v>21</v>
      </c>
    </row>
    <row r="5" spans="1:5" ht="21" customHeight="1" x14ac:dyDescent="0.25">
      <c r="A5" s="17" t="s">
        <v>22</v>
      </c>
    </row>
    <row r="6" spans="1:5" ht="21" customHeight="1" x14ac:dyDescent="0.25">
      <c r="A6" s="17" t="s">
        <v>31</v>
      </c>
    </row>
    <row r="7" spans="1:5" ht="21.6" customHeight="1" x14ac:dyDescent="0.25">
      <c r="A7" s="1" t="s">
        <v>33</v>
      </c>
      <c r="B7" s="4"/>
    </row>
    <row r="8" spans="1:5" ht="21.6" customHeight="1" x14ac:dyDescent="0.25">
      <c r="A8" s="1" t="s">
        <v>34</v>
      </c>
      <c r="B8" s="5"/>
    </row>
    <row r="9" spans="1:5" ht="21.6" customHeight="1" x14ac:dyDescent="0.25">
      <c r="A9" s="1" t="s">
        <v>35</v>
      </c>
      <c r="B9" s="5"/>
    </row>
    <row r="10" spans="1:5" ht="21.6" customHeight="1" x14ac:dyDescent="0.25">
      <c r="A10" s="1" t="s">
        <v>36</v>
      </c>
      <c r="B10" s="4"/>
    </row>
    <row r="11" spans="1:5" ht="44.25" customHeight="1" x14ac:dyDescent="0.25">
      <c r="A11" s="17" t="s">
        <v>5</v>
      </c>
    </row>
    <row r="12" spans="1:5" x14ac:dyDescent="0.25">
      <c r="A12" s="7" t="s">
        <v>0</v>
      </c>
      <c r="B12" s="6" t="s">
        <v>1</v>
      </c>
      <c r="C12" s="7" t="s">
        <v>2</v>
      </c>
      <c r="D12" s="7" t="s">
        <v>3</v>
      </c>
      <c r="E12" s="7" t="s">
        <v>4</v>
      </c>
    </row>
    <row r="13" spans="1:5" ht="18.95" customHeight="1" x14ac:dyDescent="0.25">
      <c r="A13" s="22">
        <v>45775</v>
      </c>
      <c r="B13" s="23" t="s">
        <v>6</v>
      </c>
      <c r="C13" s="24">
        <v>151</v>
      </c>
      <c r="D13" s="25">
        <v>0.5</v>
      </c>
      <c r="E13" s="26">
        <f>C13*D13</f>
        <v>75.5</v>
      </c>
    </row>
    <row r="14" spans="1:5" ht="18.95" customHeight="1" x14ac:dyDescent="0.25">
      <c r="A14" s="27"/>
      <c r="B14" s="23" t="s">
        <v>23</v>
      </c>
      <c r="C14" s="24"/>
      <c r="D14" s="24"/>
      <c r="E14" s="28"/>
    </row>
    <row r="15" spans="1:5" ht="18.95" customHeight="1" x14ac:dyDescent="0.25">
      <c r="A15" s="27"/>
      <c r="B15" s="23" t="s">
        <v>24</v>
      </c>
      <c r="C15" s="24"/>
      <c r="D15" s="24"/>
      <c r="E15" s="28"/>
    </row>
    <row r="16" spans="1:5" ht="18.95" customHeight="1" x14ac:dyDescent="0.25">
      <c r="A16" s="10"/>
      <c r="B16" s="8"/>
      <c r="C16" s="3"/>
      <c r="D16" s="3"/>
      <c r="E16" s="11"/>
    </row>
    <row r="17" spans="1:5" ht="18.95" customHeight="1" x14ac:dyDescent="0.25">
      <c r="A17" s="9"/>
      <c r="B17" s="8"/>
      <c r="C17" s="3"/>
      <c r="D17" s="3"/>
      <c r="E17" s="11"/>
    </row>
    <row r="18" spans="1:5" ht="18.95" customHeight="1" x14ac:dyDescent="0.25">
      <c r="A18" s="10"/>
      <c r="B18" s="8"/>
      <c r="C18" s="3"/>
      <c r="D18" s="3"/>
      <c r="E18" s="11"/>
    </row>
    <row r="19" spans="1:5" ht="18.95" customHeight="1" thickBot="1" x14ac:dyDescent="0.3">
      <c r="A19" s="10"/>
      <c r="B19" s="8"/>
      <c r="C19" s="3"/>
      <c r="D19" s="3"/>
      <c r="E19" s="12"/>
    </row>
    <row r="20" spans="1:5" ht="21.95" customHeight="1" thickBot="1" x14ac:dyDescent="0.3">
      <c r="C20" s="2"/>
      <c r="D20" s="2"/>
      <c r="E20" s="13">
        <f>SUM(E13:E19)</f>
        <v>75.5</v>
      </c>
    </row>
    <row r="23" spans="1:5" ht="18" customHeight="1" x14ac:dyDescent="0.25">
      <c r="A23" s="1" t="s">
        <v>17</v>
      </c>
      <c r="C23" s="2" t="s">
        <v>16</v>
      </c>
      <c r="D23" s="2"/>
    </row>
    <row r="24" spans="1:5" ht="18" customHeight="1" x14ac:dyDescent="0.25">
      <c r="A24" t="s">
        <v>11</v>
      </c>
      <c r="B24" t="s">
        <v>14</v>
      </c>
      <c r="C24" s="15"/>
      <c r="D24" s="2"/>
    </row>
    <row r="25" spans="1:5" ht="18" customHeight="1" x14ac:dyDescent="0.25">
      <c r="A25" t="s">
        <v>15</v>
      </c>
      <c r="B25" t="s">
        <v>18</v>
      </c>
      <c r="C25" s="15"/>
      <c r="D25" s="2"/>
    </row>
    <row r="26" spans="1:5" ht="18" customHeight="1" x14ac:dyDescent="0.25">
      <c r="A26" t="s">
        <v>12</v>
      </c>
      <c r="B26" t="s">
        <v>26</v>
      </c>
      <c r="C26" s="15"/>
      <c r="D26" s="2"/>
    </row>
    <row r="27" spans="1:5" ht="18" customHeight="1" x14ac:dyDescent="0.25">
      <c r="A27" t="s">
        <v>13</v>
      </c>
      <c r="B27" t="s">
        <v>27</v>
      </c>
      <c r="C27" s="15"/>
      <c r="D27" s="2"/>
    </row>
    <row r="30" spans="1:5" x14ac:dyDescent="0.25">
      <c r="A30" s="1" t="s">
        <v>25</v>
      </c>
    </row>
    <row r="31" spans="1:5" x14ac:dyDescent="0.25">
      <c r="A31" t="s">
        <v>8</v>
      </c>
    </row>
    <row r="32" spans="1:5" x14ac:dyDescent="0.25">
      <c r="A32" t="s">
        <v>7</v>
      </c>
    </row>
    <row r="33" spans="1:5" x14ac:dyDescent="0.25">
      <c r="A33" t="s">
        <v>9</v>
      </c>
    </row>
    <row r="34" spans="1:5" x14ac:dyDescent="0.25">
      <c r="A34" s="21" t="s">
        <v>28</v>
      </c>
    </row>
    <row r="37" spans="1:5" ht="21.6" customHeight="1" x14ac:dyDescent="0.25">
      <c r="A37" s="1" t="s">
        <v>37</v>
      </c>
      <c r="B37" s="4"/>
    </row>
    <row r="38" spans="1:5" ht="21.6" customHeight="1" x14ac:dyDescent="0.25">
      <c r="A38" s="1" t="s">
        <v>38</v>
      </c>
      <c r="B38" s="5"/>
    </row>
    <row r="39" spans="1:5" x14ac:dyDescent="0.25">
      <c r="B39" s="18" t="s">
        <v>10</v>
      </c>
    </row>
    <row r="40" spans="1:5" x14ac:dyDescent="0.25">
      <c r="B40" s="18"/>
    </row>
    <row r="42" spans="1:5" x14ac:dyDescent="0.25">
      <c r="A42" s="19" t="s">
        <v>19</v>
      </c>
      <c r="B42" s="16"/>
    </row>
    <row r="43" spans="1:5" x14ac:dyDescent="0.25">
      <c r="A43" s="16" t="s">
        <v>20</v>
      </c>
      <c r="B43" s="16"/>
    </row>
    <row r="44" spans="1:5" x14ac:dyDescent="0.25">
      <c r="A44" s="16" t="s">
        <v>30</v>
      </c>
      <c r="B44" s="16"/>
    </row>
    <row r="45" spans="1:5" x14ac:dyDescent="0.25">
      <c r="A45" t="s">
        <v>32</v>
      </c>
    </row>
    <row r="46" spans="1:5" x14ac:dyDescent="0.25">
      <c r="E46" s="20" t="s">
        <v>29</v>
      </c>
    </row>
  </sheetData>
  <hyperlinks>
    <hyperlink ref="A34" r:id="rId1" xr:uid="{50E01537-2B4E-4481-B78F-FCE9482F2FDB}"/>
  </hyperlinks>
  <pageMargins left="0.78740157480314965" right="0.39370078740157483" top="0.39370078740157483" bottom="0.39370078740157483" header="0" footer="0"/>
  <pageSetup paperSize="9" scale="9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Juhani K Anttila</dc:creator>
  <cp:lastModifiedBy>Taloudenhoitaja Tampereen Vihuri ry</cp:lastModifiedBy>
  <cp:lastPrinted>2026-02-24T07:48:39Z</cp:lastPrinted>
  <dcterms:created xsi:type="dcterms:W3CDTF">2024-05-15T17:25:36Z</dcterms:created>
  <dcterms:modified xsi:type="dcterms:W3CDTF">2026-02-24T07:55:27Z</dcterms:modified>
</cp:coreProperties>
</file>